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tik\Klasse 11_12\4 Netze\Ablauf\12 Internetschicht\"/>
    </mc:Choice>
  </mc:AlternateContent>
  <xr:revisionPtr revIDLastSave="0" documentId="13_ncr:1_{C34C2337-C63A-42DC-975D-94CC93D6831C}" xr6:coauthVersionLast="45" xr6:coauthVersionMax="45" xr10:uidLastSave="{00000000-0000-0000-0000-000000000000}"/>
  <bookViews>
    <workbookView xWindow="-120" yWindow="-120" windowWidth="29040" windowHeight="17790" xr2:uid="{4E520C2C-0333-4360-868E-964B9BEF1F0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M7" i="1" l="1"/>
  <c r="N7" i="1"/>
  <c r="S7" i="1" s="1"/>
  <c r="O7" i="1"/>
  <c r="T7" i="1" s="1"/>
  <c r="P7" i="1"/>
  <c r="M8" i="1"/>
  <c r="N8" i="1"/>
  <c r="S8" i="1" s="1"/>
  <c r="O8" i="1"/>
  <c r="P8" i="1"/>
  <c r="U8" i="1" s="1"/>
  <c r="M9" i="1"/>
  <c r="R9" i="1" s="1"/>
  <c r="N9" i="1"/>
  <c r="S9" i="1" s="1"/>
  <c r="O9" i="1"/>
  <c r="T9" i="1" s="1"/>
  <c r="P9" i="1"/>
  <c r="M10" i="1"/>
  <c r="N10" i="1"/>
  <c r="O10" i="1"/>
  <c r="P10" i="1"/>
  <c r="N6" i="1"/>
  <c r="S6" i="1" s="1"/>
  <c r="O6" i="1"/>
  <c r="T6" i="1" s="1"/>
  <c r="P6" i="1"/>
  <c r="U6" i="1" s="1"/>
  <c r="M6" i="1"/>
  <c r="R6" i="1" s="1"/>
  <c r="R8" i="1"/>
  <c r="R10" i="1"/>
  <c r="S10" i="1"/>
  <c r="U10" i="1"/>
  <c r="R7" i="1"/>
  <c r="U7" i="1"/>
  <c r="T8" i="1"/>
  <c r="U9" i="1"/>
  <c r="T10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6" i="1" l="1"/>
  <c r="I6" i="1"/>
  <c r="J6" i="1"/>
  <c r="K6" i="1"/>
  <c r="I5" i="1"/>
  <c r="J5" i="1"/>
  <c r="H5" i="1"/>
</calcChain>
</file>

<file path=xl/sharedStrings.xml><?xml version="1.0" encoding="utf-8"?>
<sst xmlns="http://schemas.openxmlformats.org/spreadsheetml/2006/main" count="21" uniqueCount="12">
  <si>
    <t>Binärschreibweise</t>
  </si>
  <si>
    <t>1.</t>
  </si>
  <si>
    <t>2.</t>
  </si>
  <si>
    <t>3.</t>
  </si>
  <si>
    <t>4.</t>
  </si>
  <si>
    <t>5.</t>
  </si>
  <si>
    <t>Dezimal-Punkt-Notation</t>
  </si>
  <si>
    <t>Netzmaske:</t>
  </si>
  <si>
    <t>IP-Adresse:</t>
  </si>
  <si>
    <t>Byte</t>
  </si>
  <si>
    <t>IPv4-Adressierung</t>
  </si>
  <si>
    <t>Netzteil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</si>
</sst>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onsolas"/>
      <family val="3"/>
    </font>
    <font>
      <sz val="8"/>
      <name val="Calibri"/>
      <family val="2"/>
      <scheme val="minor"/>
    </font>
    <font>
      <sz val="11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9642-7499-4F93-98AE-DF2350A5E5CF}">
  <dimension ref="A1:U10"/>
  <sheetViews>
    <sheetView tabSelected="1" workbookViewId="0">
      <selection activeCell="W1" sqref="W1"/>
    </sheetView>
  </sheetViews>
  <sheetFormatPr baseColWidth="10" defaultColWidth="11.5703125" defaultRowHeight="15" x14ac:dyDescent="0.25"/>
  <cols>
    <col min="1" max="1" width="2.5703125" style="2" bestFit="1" customWidth="1"/>
    <col min="2" max="2" width="13.5703125" style="3" bestFit="1" customWidth="1"/>
    <col min="3" max="6" width="6.7109375" style="3" customWidth="1"/>
    <col min="7" max="7" width="11.5703125" style="3"/>
    <col min="8" max="11" width="11.7109375" style="3" customWidth="1"/>
    <col min="12" max="12" width="11.5703125" style="3"/>
    <col min="13" max="16" width="11.7109375" style="3" customWidth="1"/>
    <col min="17" max="17" width="11.5703125" style="3"/>
    <col min="18" max="21" width="6.7109375" style="3" customWidth="1"/>
    <col min="22" max="16384" width="11.5703125" style="3"/>
  </cols>
  <sheetData>
    <row r="1" spans="1:21" x14ac:dyDescent="0.25">
      <c r="B1" s="5" t="s">
        <v>10</v>
      </c>
      <c r="C1" s="5"/>
      <c r="D1" s="5"/>
      <c r="E1" s="5"/>
      <c r="F1" s="5"/>
      <c r="G1" s="5"/>
      <c r="H1" s="5"/>
      <c r="I1" s="5"/>
      <c r="J1" s="5"/>
      <c r="K1" s="5"/>
      <c r="M1" s="5" t="s">
        <v>11</v>
      </c>
      <c r="N1" s="5"/>
      <c r="O1" s="5"/>
      <c r="P1" s="5"/>
      <c r="Q1" s="5"/>
      <c r="R1" s="5"/>
      <c r="S1" s="5"/>
      <c r="T1" s="5"/>
      <c r="U1" s="5"/>
    </row>
    <row r="2" spans="1:21" x14ac:dyDescent="0.25">
      <c r="C2" s="5" t="s">
        <v>6</v>
      </c>
      <c r="D2" s="5"/>
      <c r="E2" s="5"/>
      <c r="F2" s="5"/>
      <c r="H2" s="5" t="s">
        <v>0</v>
      </c>
      <c r="I2" s="5"/>
      <c r="J2" s="5"/>
      <c r="K2" s="5"/>
      <c r="M2" s="5" t="s">
        <v>0</v>
      </c>
      <c r="N2" s="5"/>
      <c r="O2" s="5"/>
      <c r="P2" s="5"/>
      <c r="R2" s="5" t="s">
        <v>6</v>
      </c>
      <c r="S2" s="5"/>
      <c r="T2" s="5"/>
      <c r="U2" s="5"/>
    </row>
    <row r="3" spans="1:21" x14ac:dyDescent="0.25">
      <c r="C3" s="5" t="s">
        <v>9</v>
      </c>
      <c r="D3" s="5"/>
      <c r="E3" s="5"/>
      <c r="F3" s="5"/>
      <c r="H3" s="5" t="s">
        <v>9</v>
      </c>
      <c r="I3" s="5"/>
      <c r="J3" s="5"/>
      <c r="K3" s="5"/>
      <c r="M3" s="5" t="s">
        <v>9</v>
      </c>
      <c r="N3" s="5"/>
      <c r="O3" s="5"/>
      <c r="P3" s="5"/>
      <c r="R3" s="5" t="s">
        <v>9</v>
      </c>
      <c r="S3" s="5"/>
      <c r="T3" s="5"/>
      <c r="U3" s="5"/>
    </row>
    <row r="4" spans="1:21" x14ac:dyDescent="0.25">
      <c r="C4" s="4">
        <v>4</v>
      </c>
      <c r="D4" s="4">
        <v>3</v>
      </c>
      <c r="E4" s="4">
        <v>2</v>
      </c>
      <c r="F4" s="4">
        <v>1</v>
      </c>
      <c r="H4" s="4">
        <v>4</v>
      </c>
      <c r="I4" s="4">
        <v>3</v>
      </c>
      <c r="J4" s="4">
        <v>2</v>
      </c>
      <c r="K4" s="4">
        <v>1</v>
      </c>
      <c r="M4" s="4">
        <v>4</v>
      </c>
      <c r="N4" s="4">
        <v>3</v>
      </c>
      <c r="O4" s="4">
        <v>2</v>
      </c>
      <c r="P4" s="4">
        <v>1</v>
      </c>
      <c r="R4" s="4">
        <v>4</v>
      </c>
      <c r="S4" s="4">
        <v>3</v>
      </c>
      <c r="T4" s="4">
        <v>2</v>
      </c>
      <c r="U4" s="4">
        <v>1</v>
      </c>
    </row>
    <row r="5" spans="1:21" ht="15.75" x14ac:dyDescent="0.25">
      <c r="B5" s="3" t="s">
        <v>7</v>
      </c>
      <c r="C5" s="4">
        <v>255</v>
      </c>
      <c r="D5" s="4">
        <v>255</v>
      </c>
      <c r="E5" s="4">
        <v>255</v>
      </c>
      <c r="F5" s="4">
        <v>192</v>
      </c>
      <c r="H5" s="1" t="str">
        <f>DEC2BIN(C5,8)</f>
        <v>11111111</v>
      </c>
      <c r="I5" s="1" t="str">
        <f t="shared" ref="I5:J5" si="0">DEC2BIN(D5,8)</f>
        <v>11111111</v>
      </c>
      <c r="J5" s="1" t="str">
        <f t="shared" si="0"/>
        <v>11111111</v>
      </c>
      <c r="K5" s="1" t="str">
        <f>DEC2BIN(F5,8)</f>
        <v>11000000</v>
      </c>
      <c r="M5" s="1"/>
      <c r="N5" s="1"/>
      <c r="O5" s="1"/>
      <c r="P5" s="1"/>
      <c r="R5" s="1"/>
      <c r="S5" s="1"/>
      <c r="T5" s="1"/>
      <c r="U5" s="1"/>
    </row>
    <row r="6" spans="1:21" ht="15.75" x14ac:dyDescent="0.25">
      <c r="A6" s="2" t="s">
        <v>1</v>
      </c>
      <c r="B6" s="3" t="s">
        <v>8</v>
      </c>
      <c r="C6" s="4">
        <v>192</v>
      </c>
      <c r="D6" s="4">
        <v>168</v>
      </c>
      <c r="E6" s="4">
        <v>178</v>
      </c>
      <c r="F6" s="4">
        <v>62</v>
      </c>
      <c r="H6" s="1" t="str">
        <f>DEC2BIN(C6,8)</f>
        <v>11000000</v>
      </c>
      <c r="I6" s="1" t="str">
        <f t="shared" ref="I6" si="1">DEC2BIN(D6,8)</f>
        <v>10101000</v>
      </c>
      <c r="J6" s="1" t="str">
        <f t="shared" ref="J6" si="2">DEC2BIN(E6,8)</f>
        <v>10110010</v>
      </c>
      <c r="K6" s="1" t="str">
        <f t="shared" ref="K6" si="3">DEC2BIN(F6,8)</f>
        <v>00111110</v>
      </c>
      <c r="M6" s="1" t="str">
        <f>DEC2BIN(_xlfn.BITAND(C$5,C6),8)</f>
        <v>11000000</v>
      </c>
      <c r="N6" s="1" t="str">
        <f t="shared" ref="N6:P6" si="4">DEC2BIN(_xlfn.BITAND(D$5,D6),8)</f>
        <v>10101000</v>
      </c>
      <c r="O6" s="1" t="str">
        <f t="shared" si="4"/>
        <v>10110010</v>
      </c>
      <c r="P6" s="1" t="str">
        <f t="shared" si="4"/>
        <v>00000000</v>
      </c>
      <c r="R6" s="1">
        <f t="shared" ref="R6:R10" si="5">BIN2DEC(M6)</f>
        <v>192</v>
      </c>
      <c r="S6" s="1">
        <f t="shared" ref="S6:S10" si="6">BIN2DEC(N6)</f>
        <v>168</v>
      </c>
      <c r="T6" s="1">
        <f t="shared" ref="T6:T10" si="7">BIN2DEC(O6)</f>
        <v>178</v>
      </c>
      <c r="U6" s="1">
        <f t="shared" ref="U6:U10" si="8">BIN2DEC(P6)</f>
        <v>0</v>
      </c>
    </row>
    <row r="7" spans="1:21" ht="15.75" x14ac:dyDescent="0.25">
      <c r="A7" s="2" t="s">
        <v>2</v>
      </c>
      <c r="B7" s="3" t="s">
        <v>8</v>
      </c>
      <c r="C7" s="4">
        <v>192</v>
      </c>
      <c r="D7" s="4">
        <v>168</v>
      </c>
      <c r="E7" s="4">
        <v>178</v>
      </c>
      <c r="F7" s="4">
        <v>119</v>
      </c>
      <c r="H7" s="1" t="str">
        <f t="shared" ref="H7:H10" si="9">DEC2BIN(C7,8)</f>
        <v>11000000</v>
      </c>
      <c r="I7" s="1" t="str">
        <f t="shared" ref="I7:I10" si="10">DEC2BIN(D7,8)</f>
        <v>10101000</v>
      </c>
      <c r="J7" s="1" t="str">
        <f t="shared" ref="J7:J10" si="11">DEC2BIN(E7,8)</f>
        <v>10110010</v>
      </c>
      <c r="K7" s="1" t="str">
        <f t="shared" ref="K7:K10" si="12">DEC2BIN(F7,8)</f>
        <v>01110111</v>
      </c>
      <c r="M7" s="1" t="str">
        <f t="shared" ref="M7:M10" si="13">DEC2BIN(_xlfn.BITAND(C$5,C7),8)</f>
        <v>11000000</v>
      </c>
      <c r="N7" s="1" t="str">
        <f t="shared" ref="N7:N10" si="14">DEC2BIN(_xlfn.BITAND(D$5,D7),8)</f>
        <v>10101000</v>
      </c>
      <c r="O7" s="1" t="str">
        <f t="shared" ref="O7:O10" si="15">DEC2BIN(_xlfn.BITAND(E$5,E7),8)</f>
        <v>10110010</v>
      </c>
      <c r="P7" s="1" t="str">
        <f t="shared" ref="P7:P10" si="16">DEC2BIN(_xlfn.BITAND(F$5,F7),8)</f>
        <v>01000000</v>
      </c>
      <c r="R7" s="1">
        <f t="shared" si="5"/>
        <v>192</v>
      </c>
      <c r="S7" s="1">
        <f t="shared" si="6"/>
        <v>168</v>
      </c>
      <c r="T7" s="1">
        <f t="shared" si="7"/>
        <v>178</v>
      </c>
      <c r="U7" s="1">
        <f t="shared" si="8"/>
        <v>64</v>
      </c>
    </row>
    <row r="8" spans="1:21" ht="15.75" x14ac:dyDescent="0.25">
      <c r="A8" s="2" t="s">
        <v>3</v>
      </c>
      <c r="B8" s="3" t="s">
        <v>8</v>
      </c>
      <c r="C8" s="4">
        <v>192</v>
      </c>
      <c r="D8" s="4">
        <v>168</v>
      </c>
      <c r="E8" s="4">
        <v>178</v>
      </c>
      <c r="F8" s="4">
        <v>121</v>
      </c>
      <c r="H8" s="1" t="str">
        <f t="shared" si="9"/>
        <v>11000000</v>
      </c>
      <c r="I8" s="1" t="str">
        <f t="shared" si="10"/>
        <v>10101000</v>
      </c>
      <c r="J8" s="1" t="str">
        <f t="shared" si="11"/>
        <v>10110010</v>
      </c>
      <c r="K8" s="1" t="str">
        <f t="shared" si="12"/>
        <v>01111001</v>
      </c>
      <c r="M8" s="1" t="str">
        <f t="shared" si="13"/>
        <v>11000000</v>
      </c>
      <c r="N8" s="1" t="str">
        <f t="shared" si="14"/>
        <v>10101000</v>
      </c>
      <c r="O8" s="1" t="str">
        <f t="shared" si="15"/>
        <v>10110010</v>
      </c>
      <c r="P8" s="1" t="str">
        <f t="shared" si="16"/>
        <v>01000000</v>
      </c>
      <c r="R8" s="1">
        <f t="shared" si="5"/>
        <v>192</v>
      </c>
      <c r="S8" s="1">
        <f t="shared" si="6"/>
        <v>168</v>
      </c>
      <c r="T8" s="1">
        <f t="shared" si="7"/>
        <v>178</v>
      </c>
      <c r="U8" s="1">
        <f t="shared" si="8"/>
        <v>64</v>
      </c>
    </row>
    <row r="9" spans="1:21" ht="15.75" x14ac:dyDescent="0.25">
      <c r="A9" s="2" t="s">
        <v>4</v>
      </c>
      <c r="B9" s="3" t="s">
        <v>8</v>
      </c>
      <c r="C9" s="4">
        <v>192</v>
      </c>
      <c r="D9" s="4">
        <v>168</v>
      </c>
      <c r="E9" s="4">
        <v>178</v>
      </c>
      <c r="F9" s="4">
        <v>129</v>
      </c>
      <c r="H9" s="1" t="str">
        <f t="shared" si="9"/>
        <v>11000000</v>
      </c>
      <c r="I9" s="1" t="str">
        <f t="shared" si="10"/>
        <v>10101000</v>
      </c>
      <c r="J9" s="1" t="str">
        <f t="shared" si="11"/>
        <v>10110010</v>
      </c>
      <c r="K9" s="1" t="str">
        <f t="shared" si="12"/>
        <v>10000001</v>
      </c>
      <c r="M9" s="1" t="str">
        <f t="shared" si="13"/>
        <v>11000000</v>
      </c>
      <c r="N9" s="1" t="str">
        <f t="shared" si="14"/>
        <v>10101000</v>
      </c>
      <c r="O9" s="1" t="str">
        <f t="shared" si="15"/>
        <v>10110010</v>
      </c>
      <c r="P9" s="1" t="str">
        <f t="shared" si="16"/>
        <v>10000000</v>
      </c>
      <c r="R9" s="1">
        <f t="shared" si="5"/>
        <v>192</v>
      </c>
      <c r="S9" s="1">
        <f t="shared" si="6"/>
        <v>168</v>
      </c>
      <c r="T9" s="1">
        <f t="shared" si="7"/>
        <v>178</v>
      </c>
      <c r="U9" s="1">
        <f t="shared" si="8"/>
        <v>128</v>
      </c>
    </row>
    <row r="10" spans="1:21" ht="15.75" x14ac:dyDescent="0.25">
      <c r="A10" s="2" t="s">
        <v>5</v>
      </c>
      <c r="B10" s="3" t="s">
        <v>8</v>
      </c>
      <c r="C10" s="4">
        <v>192</v>
      </c>
      <c r="D10" s="4">
        <v>168</v>
      </c>
      <c r="E10" s="4">
        <v>178</v>
      </c>
      <c r="F10" s="4">
        <v>130</v>
      </c>
      <c r="H10" s="1" t="str">
        <f t="shared" si="9"/>
        <v>11000000</v>
      </c>
      <c r="I10" s="1" t="str">
        <f t="shared" si="10"/>
        <v>10101000</v>
      </c>
      <c r="J10" s="1" t="str">
        <f t="shared" si="11"/>
        <v>10110010</v>
      </c>
      <c r="K10" s="1" t="str">
        <f t="shared" si="12"/>
        <v>10000010</v>
      </c>
      <c r="M10" s="1" t="str">
        <f t="shared" si="13"/>
        <v>11000000</v>
      </c>
      <c r="N10" s="1" t="str">
        <f t="shared" si="14"/>
        <v>10101000</v>
      </c>
      <c r="O10" s="1" t="str">
        <f t="shared" si="15"/>
        <v>10110010</v>
      </c>
      <c r="P10" s="1" t="str">
        <f t="shared" si="16"/>
        <v>10000000</v>
      </c>
      <c r="R10" s="1">
        <f t="shared" si="5"/>
        <v>192</v>
      </c>
      <c r="S10" s="1">
        <f t="shared" si="6"/>
        <v>168</v>
      </c>
      <c r="T10" s="1">
        <f t="shared" si="7"/>
        <v>178</v>
      </c>
      <c r="U10" s="1">
        <f t="shared" si="8"/>
        <v>128</v>
      </c>
    </row>
  </sheetData>
  <mergeCells count="10">
    <mergeCell ref="B1:K1"/>
    <mergeCell ref="M1:U1"/>
    <mergeCell ref="C3:F3"/>
    <mergeCell ref="C2:F2"/>
    <mergeCell ref="H2:K2"/>
    <mergeCell ref="M2:P2"/>
    <mergeCell ref="R2:U2"/>
    <mergeCell ref="H3:K3"/>
    <mergeCell ref="M3:P3"/>
    <mergeCell ref="R3:U3"/>
  </mergeCells>
  <phoneticPr fontId="2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</dc:creator>
  <cp:lastModifiedBy>Tino</cp:lastModifiedBy>
  <dcterms:created xsi:type="dcterms:W3CDTF">2021-05-07T11:28:56Z</dcterms:created>
  <dcterms:modified xsi:type="dcterms:W3CDTF">2021-05-10T12:54:53Z</dcterms:modified>
</cp:coreProperties>
</file>